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sse\Documents\"/>
    </mc:Choice>
  </mc:AlternateContent>
  <bookViews>
    <workbookView xWindow="0" yWindow="0" windowWidth="16845" windowHeight="9465"/>
  </bookViews>
  <sheets>
    <sheet name="Calculator" sheetId="1" r:id="rId1"/>
    <sheet name="How it Works" sheetId="2" r:id="rId2"/>
    <sheet name="BRN Offsets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3" i="1"/>
</calcChain>
</file>

<file path=xl/sharedStrings.xml><?xml version="1.0" encoding="utf-8"?>
<sst xmlns="http://schemas.openxmlformats.org/spreadsheetml/2006/main" count="114" uniqueCount="83">
  <si>
    <t>Current BRN</t>
  </si>
  <si>
    <t>Battle Actions</t>
  </si>
  <si>
    <t>Attack</t>
  </si>
  <si>
    <t>Unleash</t>
  </si>
  <si>
    <t>Crit</t>
  </si>
  <si>
    <t>PC Party</t>
  </si>
  <si>
    <t>Summon</t>
  </si>
  <si>
    <t>Heal</t>
  </si>
  <si>
    <t>Damage Psynergy</t>
  </si>
  <si>
    <t>Buff Psynergy</t>
  </si>
  <si>
    <t>Djinn</t>
  </si>
  <si>
    <t>Flint</t>
  </si>
  <si>
    <t>Fever</t>
  </si>
  <si>
    <t>Sleet</t>
  </si>
  <si>
    <t>Fizz</t>
  </si>
  <si>
    <t>Gust</t>
  </si>
  <si>
    <t>Elemental Bonuses</t>
  </si>
  <si>
    <t>T2</t>
  </si>
  <si>
    <t>T3</t>
  </si>
  <si>
    <t>T4</t>
  </si>
  <si>
    <t>Total Advances</t>
  </si>
  <si>
    <t>Saturos Action</t>
  </si>
  <si>
    <t>(Do not count attacks first)</t>
  </si>
  <si>
    <t>Enemy Death</t>
  </si>
  <si>
    <t>Miss</t>
  </si>
  <si>
    <t>Effect Proc</t>
  </si>
  <si>
    <t>Enemy Actions</t>
  </si>
  <si>
    <t>Hardcore Mode</t>
  </si>
  <si>
    <t>T1</t>
  </si>
  <si>
    <t>T5</t>
  </si>
  <si>
    <t>T6</t>
  </si>
  <si>
    <t>T7</t>
  </si>
  <si>
    <t>Status wears off / Is Cured</t>
  </si>
  <si>
    <t>Other</t>
  </si>
  <si>
    <t>Enemy Party Alive</t>
  </si>
  <si>
    <t>Instructions</t>
  </si>
  <si>
    <t>As you proceed through a fight, enter in to the sheet the types of attacks that are used by both your party and the enemy party</t>
  </si>
  <si>
    <t>For area of effect abilities (e.g. summon, flare, ray) count one instance per person hit</t>
  </si>
  <si>
    <t>Effects that are not listed (e.g. PC death, Poison dmg tick, enemy defends) do not advance the BRN</t>
  </si>
  <si>
    <t>The "BRNs to be added box" will always have at least one BRN present. This is because starting a battle advances the BRN by one. Only hit update after the battle has ended.</t>
  </si>
  <si>
    <t>Hardcore mode is for users who are adept at using the system and can add BRNs from a given turn up in their head.</t>
  </si>
  <si>
    <t>Enter in the number of BRNs consumed each turn (excluding the default 1 BRN consumed by starting a battle, this is added automatically)</t>
  </si>
  <si>
    <t>Example</t>
  </si>
  <si>
    <t>Isaac, Garet Ivan vs Cuttle1 Cuttle2 Cuttle3</t>
  </si>
  <si>
    <t>Turn</t>
  </si>
  <si>
    <t>PC Action</t>
  </si>
  <si>
    <t>Enemy Action</t>
  </si>
  <si>
    <t>(attacks first)</t>
  </si>
  <si>
    <t>Def, Def, Gust Proc</t>
  </si>
  <si>
    <t>Sheet instructions</t>
  </si>
  <si>
    <t>Add 1 under 'Gust, effect proc'</t>
  </si>
  <si>
    <t>Poisonous Bite, Attack (miss), Poisonous Bite</t>
  </si>
  <si>
    <t>Def, Fever, Def</t>
  </si>
  <si>
    <t>Attack, Attack, Attack, Cuttle 2 dies</t>
  </si>
  <si>
    <t>Add 3 for enemies alive, 3 under enemy actions, 3 under attack (enemy), 1 for enemy death, 1 for Fever, 1 for elemental bonus</t>
  </si>
  <si>
    <t>Def, Mars, Ray (Right only)</t>
  </si>
  <si>
    <t>Cuttle 3 dies, Poisonous bite (poisons), Cuttle 1 dies</t>
  </si>
  <si>
    <t>Atk (unleash), Def, Ray (all hit)</t>
  </si>
  <si>
    <t>Add 2 for enemies alive, 1 under enemy actions, 1 dmg psynergy (enemy), 2 for enemy death, 1 under dmg psynergy, 1 under summon</t>
  </si>
  <si>
    <t>Add 3 for enemies alive, 3 under enemy actions, 2 under dmg psynergy (enemy), 3 under dmg psynergy (PC), 1 for atk unleash (PC), 1 for atk miss (enemy)</t>
  </si>
  <si>
    <t>Total RN advanced: 65</t>
  </si>
  <si>
    <t>PC</t>
  </si>
  <si>
    <t xml:space="preserve">Damaging Psynergy </t>
  </si>
  <si>
    <t>(except drain, drain counts as a buff)</t>
  </si>
  <si>
    <t>Healing</t>
  </si>
  <si>
    <t>(except djinn based healing)</t>
  </si>
  <si>
    <t>BRN Advance (per target)</t>
  </si>
  <si>
    <t>Basic Attack (unleash weapon)</t>
  </si>
  <si>
    <t>Basic Attack (basic weapon)</t>
  </si>
  <si>
    <t>Forge</t>
  </si>
  <si>
    <t>(don't use forge, because its hard to determine who has an elemental weakness to mars so adds +1 BRN for the weakness)</t>
  </si>
  <si>
    <t>Gust Double Hit</t>
  </si>
  <si>
    <t>Gust Single Hit</t>
  </si>
  <si>
    <t>Elemental Weakness</t>
  </si>
  <si>
    <t>(careful to observe whether the target has an elemental weakness)</t>
  </si>
  <si>
    <t>Enemy</t>
  </si>
  <si>
    <t>Damaging Psynergy</t>
  </si>
  <si>
    <t>Basic Attack</t>
  </si>
  <si>
    <t>Enemy action</t>
  </si>
  <si>
    <t>(only 1 even if the enemy hits multiple targets)</t>
  </si>
  <si>
    <t>Enemy Alive</t>
  </si>
  <si>
    <t>(added immediately after the last PC input)</t>
  </si>
  <si>
    <t>(even if Rainbow)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</si>
</sst>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3</xdr:row>
          <xdr:rowOff>71438</xdr:rowOff>
        </xdr:from>
        <xdr:to>
          <xdr:col>1</xdr:col>
          <xdr:colOff>452438</xdr:colOff>
          <xdr:row>5</xdr:row>
          <xdr:rowOff>4763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N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 BRN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404813</xdr:colOff>
          <xdr:row>8</xdr:row>
          <xdr:rowOff>104775</xdr:rowOff>
        </xdr:from>
        <xdr:to>
          <xdr:col>1</xdr:col>
          <xdr:colOff>423863</xdr:colOff>
          <xdr:row>10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N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 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381000</xdr:colOff>
          <xdr:row>11</xdr:row>
          <xdr:rowOff>23812</xdr:rowOff>
        </xdr:from>
        <xdr:to>
          <xdr:col>10</xdr:col>
          <xdr:colOff>233362</xdr:colOff>
          <xdr:row>12</xdr:row>
          <xdr:rowOff>142874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N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 Hardcore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23"/>
  <sheetViews>
    <sheetView tabSelected="1" workbookViewId="0">
      <selection activeCell="B8" sqref="B8"/>
    </sheetView>
  </sheetViews>
  <sheetFormatPr defaultRowHeight="14.25" x14ac:dyDescent="0.45"/>
  <cols>
    <col min="1" max="1" width="16.86328125" customWidth="1"/>
    <col min="2" max="2" width="10.73046875" bestFit="1" customWidth="1"/>
    <col min="3" max="3" width="16.33203125" bestFit="1" customWidth="1"/>
    <col min="4" max="4" width="25" bestFit="1" customWidth="1"/>
    <col min="5" max="5" width="14.73046875" bestFit="1" customWidth="1"/>
    <col min="7" max="7" width="16.33203125" bestFit="1" customWidth="1"/>
    <col min="10" max="10" width="10.73046875" bestFit="1" customWidth="1"/>
  </cols>
  <sheetData>
    <row r="1" spans="1:11" ht="14.65" thickBot="1" x14ac:dyDescent="0.5">
      <c r="A1" s="1" t="s">
        <v>0</v>
      </c>
      <c r="B1">
        <v>0</v>
      </c>
    </row>
    <row r="2" spans="1:11" x14ac:dyDescent="0.45">
      <c r="B2">
        <f>1+6*D5+3*E5+5*F5+5*G5+5*D7+4*E7+4*F7+2*D9+2*E9+2*F9+D11+E11+2*D14+2*E14+2*F14+G14+2*H14+D15+E15+F15+G15+H15+3*F16+D18+E18+F18+G18+H18+D20+E20+F20+G20+H20+5*D22+4*E22+4*F22+2*D24+E24+2*F24+G24</f>
        <v>1</v>
      </c>
      <c r="I2" s="6"/>
      <c r="J2" s="7"/>
      <c r="K2" s="8"/>
    </row>
    <row r="3" spans="1:11" x14ac:dyDescent="0.45">
      <c r="D3" s="1" t="s">
        <v>1</v>
      </c>
      <c r="I3" s="9"/>
      <c r="J3" s="10" t="s">
        <v>27</v>
      </c>
      <c r="K3" s="11"/>
    </row>
    <row r="4" spans="1:11" x14ac:dyDescent="0.45">
      <c r="C4" s="2" t="s">
        <v>5</v>
      </c>
      <c r="D4" t="s">
        <v>67</v>
      </c>
      <c r="E4" t="s">
        <v>3</v>
      </c>
      <c r="F4" t="s">
        <v>4</v>
      </c>
      <c r="G4" t="s">
        <v>24</v>
      </c>
      <c r="I4" s="9" t="s">
        <v>28</v>
      </c>
      <c r="J4" s="12"/>
      <c r="K4" s="11"/>
    </row>
    <row r="5" spans="1:11" x14ac:dyDescent="0.45">
      <c r="I5" s="9" t="s">
        <v>17</v>
      </c>
      <c r="J5" s="12"/>
      <c r="K5" s="11"/>
    </row>
    <row r="6" spans="1:11" x14ac:dyDescent="0.45">
      <c r="D6" t="s">
        <v>68</v>
      </c>
      <c r="E6" t="s">
        <v>4</v>
      </c>
      <c r="F6" t="s">
        <v>24</v>
      </c>
      <c r="I6" s="9" t="s">
        <v>18</v>
      </c>
      <c r="J6" s="12"/>
      <c r="K6" s="11"/>
    </row>
    <row r="7" spans="1:11" x14ac:dyDescent="0.45">
      <c r="A7" s="1" t="s">
        <v>20</v>
      </c>
      <c r="B7">
        <v>0</v>
      </c>
      <c r="E7" s="5"/>
      <c r="F7" s="5"/>
      <c r="I7" s="9" t="s">
        <v>19</v>
      </c>
      <c r="J7" s="12"/>
      <c r="K7" s="11"/>
    </row>
    <row r="8" spans="1:11" x14ac:dyDescent="0.45">
      <c r="D8" t="s">
        <v>6</v>
      </c>
      <c r="E8" t="s">
        <v>8</v>
      </c>
      <c r="F8" t="s">
        <v>7</v>
      </c>
      <c r="I8" s="9" t="s">
        <v>29</v>
      </c>
      <c r="J8" s="12"/>
      <c r="K8" s="11"/>
    </row>
    <row r="9" spans="1:11" x14ac:dyDescent="0.45">
      <c r="I9" s="9" t="s">
        <v>30</v>
      </c>
      <c r="J9" s="16"/>
      <c r="K9" s="11"/>
    </row>
    <row r="10" spans="1:11" x14ac:dyDescent="0.45">
      <c r="D10" t="s">
        <v>9</v>
      </c>
      <c r="E10" t="s">
        <v>32</v>
      </c>
      <c r="I10" s="9" t="s">
        <v>31</v>
      </c>
      <c r="J10" s="12"/>
      <c r="K10" s="11"/>
    </row>
    <row r="11" spans="1:11" x14ac:dyDescent="0.45">
      <c r="D11" s="5"/>
      <c r="E11" s="5"/>
      <c r="I11" s="9" t="s">
        <v>33</v>
      </c>
      <c r="J11" s="12"/>
      <c r="K11" s="11"/>
    </row>
    <row r="12" spans="1:11" x14ac:dyDescent="0.45">
      <c r="D12" s="1" t="s">
        <v>10</v>
      </c>
      <c r="I12" s="9"/>
      <c r="J12" s="12"/>
      <c r="K12" s="11"/>
    </row>
    <row r="13" spans="1:11" ht="14.65" thickBot="1" x14ac:dyDescent="0.5">
      <c r="A13" s="1" t="s">
        <v>21</v>
      </c>
      <c r="B13" t="str">
        <f>satcmd(RNR(RNA(B1)))</f>
        <v>Heat Flash (Action 2)</v>
      </c>
      <c r="D13" t="s">
        <v>11</v>
      </c>
      <c r="E13" t="s">
        <v>12</v>
      </c>
      <c r="F13" t="s">
        <v>15</v>
      </c>
      <c r="G13" t="s">
        <v>14</v>
      </c>
      <c r="H13" t="s">
        <v>13</v>
      </c>
      <c r="I13" s="13"/>
      <c r="J13" s="14"/>
      <c r="K13" s="15"/>
    </row>
    <row r="15" spans="1:11" x14ac:dyDescent="0.45">
      <c r="C15" s="2" t="s">
        <v>16</v>
      </c>
    </row>
    <row r="16" spans="1:11" x14ac:dyDescent="0.45">
      <c r="C16" s="2" t="s">
        <v>25</v>
      </c>
      <c r="D16" s="4"/>
      <c r="E16" s="4"/>
      <c r="G16" s="4"/>
      <c r="H16" s="4"/>
    </row>
    <row r="17" spans="2:8" x14ac:dyDescent="0.45">
      <c r="D17" t="s">
        <v>28</v>
      </c>
      <c r="E17" t="s">
        <v>17</v>
      </c>
      <c r="F17" t="s">
        <v>18</v>
      </c>
      <c r="G17" t="s">
        <v>19</v>
      </c>
      <c r="H17" t="s">
        <v>33</v>
      </c>
    </row>
    <row r="18" spans="2:8" x14ac:dyDescent="0.45">
      <c r="C18" s="2" t="s">
        <v>34</v>
      </c>
    </row>
    <row r="19" spans="2:8" x14ac:dyDescent="0.45">
      <c r="B19" s="3" t="s">
        <v>22</v>
      </c>
      <c r="C19" s="3"/>
    </row>
    <row r="20" spans="2:8" x14ac:dyDescent="0.45">
      <c r="C20" s="2" t="s">
        <v>26</v>
      </c>
    </row>
    <row r="21" spans="2:8" x14ac:dyDescent="0.45">
      <c r="D21" t="s">
        <v>2</v>
      </c>
      <c r="E21" t="s">
        <v>4</v>
      </c>
      <c r="F21" t="s">
        <v>24</v>
      </c>
    </row>
    <row r="22" spans="2:8" x14ac:dyDescent="0.45">
      <c r="E22" s="5"/>
      <c r="F22" s="5"/>
    </row>
    <row r="23" spans="2:8" x14ac:dyDescent="0.45">
      <c r="D23" t="s">
        <v>8</v>
      </c>
      <c r="E23" t="s">
        <v>9</v>
      </c>
      <c r="F23" t="s">
        <v>7</v>
      </c>
      <c r="G23" t="s">
        <v>23</v>
      </c>
    </row>
  </sheetData>
  <mergeCells count="1">
    <mergeCell ref="B19:C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RNUpdate">
                <anchor moveWithCells="1">
                  <from>
                    <xdr:col>0</xdr:col>
                    <xdr:colOff>428625</xdr:colOff>
                    <xdr:row>3</xdr:row>
                    <xdr:rowOff>71438</xdr:rowOff>
                  </from>
                  <to>
                    <xdr:col>1</xdr:col>
                    <xdr:colOff>452438</xdr:colOff>
                    <xdr:row>5</xdr:row>
                    <xdr:rowOff>4763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ipTehUrn">
                <anchor moveWithCells="1">
                  <from>
                    <xdr:col>0</xdr:col>
                    <xdr:colOff>404813</xdr:colOff>
                    <xdr:row>8</xdr:row>
                    <xdr:rowOff>104775</xdr:rowOff>
                  </from>
                  <to>
                    <xdr:col>1</xdr:col>
                    <xdr:colOff>423863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Hardcore">
                <anchor moveWithCells="1">
                  <from>
                    <xdr:col>8</xdr:col>
                    <xdr:colOff>381000</xdr:colOff>
                    <xdr:row>11</xdr:row>
                    <xdr:rowOff>23813</xdr:rowOff>
                  </from>
                  <to>
                    <xdr:col>10</xdr:col>
                    <xdr:colOff>233363</xdr:colOff>
                    <xdr:row>12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20"/>
  <sheetViews>
    <sheetView workbookViewId="0">
      <selection activeCell="A21" sqref="A21"/>
    </sheetView>
  </sheetViews>
  <sheetFormatPr defaultRowHeight="14.25" x14ac:dyDescent="0.45"/>
  <cols>
    <col min="2" max="2" width="25" bestFit="1" customWidth="1"/>
    <col min="3" max="3" width="41.796875" bestFit="1" customWidth="1"/>
  </cols>
  <sheetData>
    <row r="1" spans="1:4" x14ac:dyDescent="0.45">
      <c r="A1" s="1" t="s">
        <v>35</v>
      </c>
    </row>
    <row r="2" spans="1:4" x14ac:dyDescent="0.45">
      <c r="A2" t="s">
        <v>36</v>
      </c>
    </row>
    <row r="3" spans="1:4" x14ac:dyDescent="0.45">
      <c r="A3" t="s">
        <v>37</v>
      </c>
    </row>
    <row r="4" spans="1:4" x14ac:dyDescent="0.45">
      <c r="A4" t="s">
        <v>38</v>
      </c>
    </row>
    <row r="5" spans="1:4" x14ac:dyDescent="0.45">
      <c r="A5" t="s">
        <v>39</v>
      </c>
    </row>
    <row r="7" spans="1:4" x14ac:dyDescent="0.45">
      <c r="A7" s="1" t="s">
        <v>27</v>
      </c>
    </row>
    <row r="8" spans="1:4" x14ac:dyDescent="0.45">
      <c r="A8" t="s">
        <v>40</v>
      </c>
    </row>
    <row r="9" spans="1:4" x14ac:dyDescent="0.45">
      <c r="A9" t="s">
        <v>41</v>
      </c>
    </row>
    <row r="11" spans="1:4" x14ac:dyDescent="0.45">
      <c r="A11" s="1" t="s">
        <v>42</v>
      </c>
    </row>
    <row r="12" spans="1:4" x14ac:dyDescent="0.45">
      <c r="A12" t="s">
        <v>43</v>
      </c>
    </row>
    <row r="14" spans="1:4" x14ac:dyDescent="0.45">
      <c r="A14" s="1" t="s">
        <v>44</v>
      </c>
      <c r="B14" t="s">
        <v>45</v>
      </c>
      <c r="C14" t="s">
        <v>46</v>
      </c>
      <c r="D14" t="s">
        <v>49</v>
      </c>
    </row>
    <row r="15" spans="1:4" x14ac:dyDescent="0.45">
      <c r="A15">
        <v>1</v>
      </c>
      <c r="B15" t="s">
        <v>48</v>
      </c>
      <c r="C15" t="s">
        <v>47</v>
      </c>
      <c r="D15" t="s">
        <v>50</v>
      </c>
    </row>
    <row r="16" spans="1:4" x14ac:dyDescent="0.45">
      <c r="A16">
        <v>2</v>
      </c>
      <c r="B16" t="s">
        <v>57</v>
      </c>
      <c r="C16" t="s">
        <v>51</v>
      </c>
      <c r="D16" t="s">
        <v>59</v>
      </c>
    </row>
    <row r="17" spans="1:4" x14ac:dyDescent="0.45">
      <c r="A17">
        <v>3</v>
      </c>
      <c r="B17" t="s">
        <v>52</v>
      </c>
      <c r="C17" t="s">
        <v>53</v>
      </c>
      <c r="D17" t="s">
        <v>54</v>
      </c>
    </row>
    <row r="18" spans="1:4" x14ac:dyDescent="0.45">
      <c r="A18">
        <v>4</v>
      </c>
      <c r="B18" t="s">
        <v>55</v>
      </c>
      <c r="C18" t="s">
        <v>56</v>
      </c>
      <c r="D18" t="s">
        <v>58</v>
      </c>
    </row>
    <row r="20" spans="1:4" x14ac:dyDescent="0.45">
      <c r="A2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31"/>
  <sheetViews>
    <sheetView topLeftCell="A2" workbookViewId="0">
      <selection activeCell="A32" sqref="A32"/>
    </sheetView>
  </sheetViews>
  <sheetFormatPr defaultRowHeight="14.25" x14ac:dyDescent="0.45"/>
  <cols>
    <col min="1" max="1" width="23.796875" bestFit="1" customWidth="1"/>
  </cols>
  <sheetData>
    <row r="1" spans="1:3" x14ac:dyDescent="0.45">
      <c r="A1" s="1" t="s">
        <v>61</v>
      </c>
      <c r="B1" s="1" t="s">
        <v>66</v>
      </c>
    </row>
    <row r="2" spans="1:3" x14ac:dyDescent="0.45">
      <c r="A2" t="s">
        <v>62</v>
      </c>
      <c r="B2">
        <v>2</v>
      </c>
      <c r="C2" t="s">
        <v>63</v>
      </c>
    </row>
    <row r="3" spans="1:3" x14ac:dyDescent="0.45">
      <c r="A3" t="s">
        <v>9</v>
      </c>
      <c r="B3">
        <v>1</v>
      </c>
    </row>
    <row r="4" spans="1:3" x14ac:dyDescent="0.45">
      <c r="A4" t="s">
        <v>64</v>
      </c>
      <c r="B4">
        <v>2</v>
      </c>
      <c r="C4" t="s">
        <v>65</v>
      </c>
    </row>
    <row r="5" spans="1:3" x14ac:dyDescent="0.45">
      <c r="A5" t="s">
        <v>6</v>
      </c>
      <c r="B5">
        <v>2</v>
      </c>
    </row>
    <row r="6" spans="1:3" x14ac:dyDescent="0.45">
      <c r="A6" t="s">
        <v>67</v>
      </c>
      <c r="B6">
        <v>6</v>
      </c>
    </row>
    <row r="7" spans="1:3" x14ac:dyDescent="0.45">
      <c r="A7" t="s">
        <v>3</v>
      </c>
      <c r="B7">
        <v>3</v>
      </c>
    </row>
    <row r="8" spans="1:3" x14ac:dyDescent="0.45">
      <c r="A8" t="s">
        <v>24</v>
      </c>
      <c r="B8">
        <v>5</v>
      </c>
    </row>
    <row r="9" spans="1:3" x14ac:dyDescent="0.45">
      <c r="A9" t="s">
        <v>4</v>
      </c>
      <c r="B9">
        <v>5</v>
      </c>
    </row>
    <row r="10" spans="1:3" x14ac:dyDescent="0.45">
      <c r="A10" t="s">
        <v>68</v>
      </c>
      <c r="B10">
        <v>5</v>
      </c>
    </row>
    <row r="11" spans="1:3" x14ac:dyDescent="0.45">
      <c r="A11" t="s">
        <v>24</v>
      </c>
      <c r="B11">
        <v>4</v>
      </c>
    </row>
    <row r="12" spans="1:3" x14ac:dyDescent="0.45">
      <c r="A12" t="s">
        <v>4</v>
      </c>
      <c r="B12">
        <v>4</v>
      </c>
    </row>
    <row r="13" spans="1:3" x14ac:dyDescent="0.45">
      <c r="A13" t="s">
        <v>11</v>
      </c>
      <c r="B13">
        <v>2</v>
      </c>
    </row>
    <row r="14" spans="1:3" x14ac:dyDescent="0.45">
      <c r="A14" t="s">
        <v>12</v>
      </c>
      <c r="B14">
        <v>2</v>
      </c>
    </row>
    <row r="15" spans="1:3" x14ac:dyDescent="0.45">
      <c r="A15" t="s">
        <v>69</v>
      </c>
      <c r="B15">
        <v>1</v>
      </c>
      <c r="C15" t="s">
        <v>70</v>
      </c>
    </row>
    <row r="16" spans="1:3" x14ac:dyDescent="0.45">
      <c r="A16" t="s">
        <v>14</v>
      </c>
      <c r="B16">
        <v>1</v>
      </c>
      <c r="C16" t="s">
        <v>74</v>
      </c>
    </row>
    <row r="17" spans="1:3" x14ac:dyDescent="0.45">
      <c r="A17" t="s">
        <v>13</v>
      </c>
      <c r="B17">
        <v>2</v>
      </c>
    </row>
    <row r="18" spans="1:3" x14ac:dyDescent="0.45">
      <c r="A18" t="s">
        <v>72</v>
      </c>
      <c r="B18">
        <v>2</v>
      </c>
    </row>
    <row r="19" spans="1:3" x14ac:dyDescent="0.45">
      <c r="A19" t="s">
        <v>71</v>
      </c>
      <c r="B19">
        <v>3</v>
      </c>
    </row>
    <row r="20" spans="1:3" x14ac:dyDescent="0.45">
      <c r="A20" t="s">
        <v>73</v>
      </c>
      <c r="B20">
        <v>1</v>
      </c>
    </row>
    <row r="22" spans="1:3" x14ac:dyDescent="0.45">
      <c r="A22" s="1" t="s">
        <v>75</v>
      </c>
    </row>
    <row r="23" spans="1:3" x14ac:dyDescent="0.45">
      <c r="A23" t="s">
        <v>76</v>
      </c>
      <c r="B23">
        <v>2</v>
      </c>
    </row>
    <row r="24" spans="1:3" x14ac:dyDescent="0.45">
      <c r="A24" t="s">
        <v>9</v>
      </c>
      <c r="B24">
        <v>1</v>
      </c>
    </row>
    <row r="25" spans="1:3" x14ac:dyDescent="0.45">
      <c r="A25" t="s">
        <v>64</v>
      </c>
      <c r="B25">
        <v>2</v>
      </c>
    </row>
    <row r="26" spans="1:3" x14ac:dyDescent="0.45">
      <c r="A26" t="s">
        <v>77</v>
      </c>
      <c r="B26">
        <v>5</v>
      </c>
    </row>
    <row r="27" spans="1:3" x14ac:dyDescent="0.45">
      <c r="A27" t="s">
        <v>24</v>
      </c>
      <c r="B27">
        <v>4</v>
      </c>
    </row>
    <row r="28" spans="1:3" x14ac:dyDescent="0.45">
      <c r="A28" t="s">
        <v>4</v>
      </c>
      <c r="B28">
        <v>4</v>
      </c>
    </row>
    <row r="29" spans="1:3" x14ac:dyDescent="0.45">
      <c r="A29" t="s">
        <v>78</v>
      </c>
      <c r="B29">
        <v>1</v>
      </c>
      <c r="C29" t="s">
        <v>79</v>
      </c>
    </row>
    <row r="30" spans="1:3" x14ac:dyDescent="0.45">
      <c r="A30" t="s">
        <v>80</v>
      </c>
      <c r="B30">
        <v>1</v>
      </c>
      <c r="C30" t="s">
        <v>81</v>
      </c>
    </row>
    <row r="31" spans="1:3" x14ac:dyDescent="0.45">
      <c r="A31" t="s">
        <v>23</v>
      </c>
      <c r="B31">
        <v>1</v>
      </c>
      <c r="C31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Calculator</vt:lpstr>
      <vt:lpstr>How it Works</vt:lpstr>
      <vt:lpstr>BRN Offsets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Jesse Hart</dc:creator>
  <cp:lastModifiedBy>Jesse Hart</cp:lastModifiedBy>
  <dcterms:created xsi:type="dcterms:W3CDTF">2017-08-22T03:26:15Z</dcterms:created>
  <dcterms:modified xsi:type="dcterms:W3CDTF">2017-08-23T13:30:27Z</dcterms:modified>
</cp:coreProperties>
</file>